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W:\Formulare\Dienstreisen\Arbeitszeit Dienstreisen\"/>
    </mc:Choice>
  </mc:AlternateContent>
  <xr:revisionPtr revIDLastSave="0" documentId="13_ncr:1_{3635A1F1-47EB-4603-B1C8-6F0A53C7FE89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Nacherfassung" sheetId="1" r:id="rId1"/>
  </sheets>
  <definedNames>
    <definedName name="_xlnm.Print_Area" localSheetId="0">Nacherfassung!$A$1:$R$31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3" i="1" l="1"/>
  <c r="B24" i="1"/>
  <c r="B25" i="1"/>
  <c r="B26" i="1"/>
  <c r="B27" i="1"/>
  <c r="B28" i="1"/>
  <c r="B29" i="1"/>
  <c r="B22" i="1"/>
  <c r="J8" i="1" l="1"/>
  <c r="E29" i="1" l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17" i="1"/>
  <c r="Q15" i="1"/>
  <c r="G29" i="1" s="1"/>
  <c r="J15" i="1"/>
  <c r="Q14" i="1"/>
  <c r="G28" i="1" s="1"/>
  <c r="J14" i="1"/>
  <c r="F28" i="1" s="1"/>
  <c r="Q13" i="1"/>
  <c r="G27" i="1" s="1"/>
  <c r="J13" i="1"/>
  <c r="F27" i="1" s="1"/>
  <c r="Q12" i="1"/>
  <c r="G26" i="1" s="1"/>
  <c r="J12" i="1"/>
  <c r="F26" i="1" s="1"/>
  <c r="Q11" i="1"/>
  <c r="G25" i="1" s="1"/>
  <c r="J11" i="1"/>
  <c r="Q10" i="1"/>
  <c r="G24" i="1" s="1"/>
  <c r="J10" i="1"/>
  <c r="F24" i="1" s="1"/>
  <c r="Q9" i="1"/>
  <c r="G23" i="1" s="1"/>
  <c r="J9" i="1"/>
  <c r="F23" i="1" s="1"/>
  <c r="Q8" i="1"/>
  <c r="G22" i="1" s="1"/>
  <c r="R11" i="1" l="1"/>
  <c r="H25" i="1" s="1"/>
  <c r="R15" i="1"/>
  <c r="H29" i="1" s="1"/>
  <c r="R14" i="1"/>
  <c r="H28" i="1" s="1"/>
  <c r="R13" i="1"/>
  <c r="H27" i="1" s="1"/>
  <c r="R12" i="1"/>
  <c r="H26" i="1" s="1"/>
  <c r="R9" i="1"/>
  <c r="H23" i="1" s="1"/>
  <c r="R8" i="1"/>
  <c r="H22" i="1" s="1"/>
  <c r="R10" i="1"/>
  <c r="H24" i="1" s="1"/>
  <c r="F22" i="1"/>
  <c r="F25" i="1"/>
  <c r="F29" i="1"/>
</calcChain>
</file>

<file path=xl/sharedStrings.xml><?xml version="1.0" encoding="utf-8"?>
<sst xmlns="http://schemas.openxmlformats.org/spreadsheetml/2006/main" count="72" uniqueCount="56">
  <si>
    <t>Nacherfassung Dienstreisezeiten</t>
  </si>
  <si>
    <t>Dienstreisender</t>
  </si>
  <si>
    <t>Dienstreisende*r:</t>
  </si>
  <si>
    <t>ja</t>
  </si>
  <si>
    <t>Montag</t>
  </si>
  <si>
    <t>Dienstreise</t>
  </si>
  <si>
    <t>Monat/Jahr:</t>
  </si>
  <si>
    <t>Februar</t>
  </si>
  <si>
    <t>nein</t>
  </si>
  <si>
    <t>Dienstag</t>
  </si>
  <si>
    <t>Fortbildung</t>
  </si>
  <si>
    <t>Mittwoch</t>
  </si>
  <si>
    <t>Datum</t>
  </si>
  <si>
    <t>Wochentag</t>
  </si>
  <si>
    <t>Reiseziel</t>
  </si>
  <si>
    <t>Reisegrund</t>
  </si>
  <si>
    <t xml:space="preserve">       Reisezeit</t>
  </si>
  <si>
    <t xml:space="preserve">     Dienstgeschäft</t>
  </si>
  <si>
    <t>RZ + AZ</t>
  </si>
  <si>
    <t>Freitag</t>
  </si>
  <si>
    <t>Anfang</t>
  </si>
  <si>
    <t>Ende</t>
  </si>
  <si>
    <t xml:space="preserve">RZ
gesamt </t>
  </si>
  <si>
    <t>DG
gesamt</t>
  </si>
  <si>
    <t>gesamt</t>
  </si>
  <si>
    <t>Samstag</t>
  </si>
  <si>
    <t>Sonntag</t>
  </si>
  <si>
    <t xml:space="preserve">Rostock, </t>
  </si>
  <si>
    <t>Unterschrift Dienstreisende*r</t>
  </si>
  <si>
    <t>I A)</t>
  </si>
  <si>
    <t>Personalreferat</t>
  </si>
  <si>
    <t>Berechnung durch Personalbüro</t>
  </si>
  <si>
    <t>I B) a.</t>
  </si>
  <si>
    <t>Januar</t>
  </si>
  <si>
    <t>Fall</t>
  </si>
  <si>
    <t>Anrech-
nung</t>
  </si>
  <si>
    <t>Abzug</t>
  </si>
  <si>
    <t>I B) b.</t>
  </si>
  <si>
    <t>I B) c.</t>
  </si>
  <si>
    <t>März</t>
  </si>
  <si>
    <t>I C) a.</t>
  </si>
  <si>
    <t>April</t>
  </si>
  <si>
    <t>I C) b.</t>
  </si>
  <si>
    <t>Mai</t>
  </si>
  <si>
    <t>III</t>
  </si>
  <si>
    <t>Juni</t>
  </si>
  <si>
    <t>Juli</t>
  </si>
  <si>
    <t>August</t>
  </si>
  <si>
    <t>September</t>
  </si>
  <si>
    <t>Z □</t>
  </si>
  <si>
    <t>Oktober</t>
  </si>
  <si>
    <t>Unterschrift Personalreferat</t>
  </si>
  <si>
    <t>November</t>
  </si>
  <si>
    <t>Dezember</t>
  </si>
  <si>
    <t>Donnerstag</t>
  </si>
  <si>
    <t>tägliche Sollarbeitszeit in Stunden: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</si>
</sst>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7]d/\ mmm/\ yy;@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.5"/>
      <name val="Arial"/>
      <family val="2"/>
    </font>
    <font>
      <sz val="10.5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b/>
      <sz val="14"/>
      <name val="Lucida Handwriting"/>
      <family val="4"/>
    </font>
    <font>
      <sz val="10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7" fillId="3" borderId="14" xfId="0" applyFont="1" applyFill="1" applyBorder="1" applyAlignment="1">
      <alignment horizontal="center" vertical="center" wrapText="1"/>
    </xf>
    <xf numFmtId="2" fontId="6" fillId="3" borderId="15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18" xfId="0" applyNumberFormat="1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165" fontId="4" fillId="0" borderId="20" xfId="0" applyNumberFormat="1" applyFont="1" applyBorder="1" applyAlignment="1" applyProtection="1">
      <alignment horizontal="center"/>
      <protection locked="0"/>
    </xf>
    <xf numFmtId="49" fontId="4" fillId="0" borderId="21" xfId="0" applyNumberFormat="1" applyFont="1" applyBorder="1" applyAlignment="1" applyProtection="1">
      <alignment horizontal="center"/>
      <protection locked="0"/>
    </xf>
    <xf numFmtId="49" fontId="4" fillId="0" borderId="22" xfId="0" applyNumberFormat="1" applyFont="1" applyBorder="1" applyAlignment="1" applyProtection="1">
      <alignment horizontal="center"/>
      <protection locked="0"/>
    </xf>
    <xf numFmtId="164" fontId="4" fillId="0" borderId="20" xfId="0" applyNumberFormat="1" applyFont="1" applyBorder="1" applyAlignment="1" applyProtection="1">
      <alignment horizontal="center"/>
      <protection locked="0"/>
    </xf>
    <xf numFmtId="164" fontId="4" fillId="0" borderId="21" xfId="0" applyNumberFormat="1" applyFont="1" applyBorder="1" applyAlignment="1" applyProtection="1">
      <alignment horizontal="center"/>
      <protection locked="0"/>
    </xf>
    <xf numFmtId="164" fontId="4" fillId="0" borderId="23" xfId="0" applyNumberFormat="1" applyFont="1" applyBorder="1" applyAlignment="1" applyProtection="1">
      <alignment horizontal="center"/>
      <protection locked="0"/>
    </xf>
    <xf numFmtId="164" fontId="4" fillId="0" borderId="24" xfId="0" applyNumberFormat="1" applyFont="1" applyBorder="1" applyAlignment="1" applyProtection="1">
      <alignment horizontal="center"/>
      <protection locked="0"/>
    </xf>
    <xf numFmtId="164" fontId="4" fillId="2" borderId="25" xfId="0" applyNumberFormat="1" applyFont="1" applyFill="1" applyBorder="1" applyAlignment="1" applyProtection="1">
      <alignment horizontal="center"/>
    </xf>
    <xf numFmtId="164" fontId="4" fillId="0" borderId="26" xfId="0" applyNumberFormat="1" applyFont="1" applyFill="1" applyBorder="1" applyAlignment="1" applyProtection="1">
      <alignment horizontal="center"/>
      <protection locked="0"/>
    </xf>
    <xf numFmtId="164" fontId="4" fillId="0" borderId="24" xfId="0" applyNumberFormat="1" applyFont="1" applyFill="1" applyBorder="1" applyAlignment="1" applyProtection="1">
      <alignment horizontal="center"/>
      <protection locked="0"/>
    </xf>
    <xf numFmtId="164" fontId="4" fillId="2" borderId="22" xfId="0" applyNumberFormat="1" applyFont="1" applyFill="1" applyBorder="1" applyAlignment="1" applyProtection="1">
      <alignment horizontal="center"/>
    </xf>
    <xf numFmtId="164" fontId="1" fillId="2" borderId="14" xfId="0" applyNumberFormat="1" applyFont="1" applyFill="1" applyBorder="1" applyAlignment="1">
      <alignment horizontal="center"/>
    </xf>
    <xf numFmtId="164" fontId="4" fillId="0" borderId="22" xfId="0" applyNumberFormat="1" applyFont="1" applyBorder="1" applyAlignment="1" applyProtection="1">
      <alignment horizontal="center"/>
      <protection locked="0"/>
    </xf>
    <xf numFmtId="164" fontId="4" fillId="0" borderId="20" xfId="0" applyNumberFormat="1" applyFont="1" applyFill="1" applyBorder="1" applyAlignment="1" applyProtection="1">
      <alignment horizontal="center"/>
      <protection locked="0"/>
    </xf>
    <xf numFmtId="164" fontId="4" fillId="0" borderId="21" xfId="0" applyNumberFormat="1" applyFont="1" applyFill="1" applyBorder="1" applyAlignment="1" applyProtection="1">
      <alignment horizontal="center"/>
      <protection locked="0"/>
    </xf>
    <xf numFmtId="165" fontId="4" fillId="0" borderId="27" xfId="0" applyNumberFormat="1" applyFont="1" applyBorder="1" applyAlignment="1" applyProtection="1">
      <alignment horizontal="center"/>
      <protection locked="0"/>
    </xf>
    <xf numFmtId="49" fontId="4" fillId="0" borderId="28" xfId="0" applyNumberFormat="1" applyFont="1" applyBorder="1" applyAlignment="1" applyProtection="1">
      <alignment horizontal="center"/>
      <protection locked="0"/>
    </xf>
    <xf numFmtId="49" fontId="4" fillId="0" borderId="29" xfId="0" applyNumberFormat="1" applyFont="1" applyBorder="1" applyAlignment="1" applyProtection="1">
      <alignment horizontal="center"/>
      <protection locked="0"/>
    </xf>
    <xf numFmtId="164" fontId="4" fillId="0" borderId="27" xfId="0" applyNumberFormat="1" applyFont="1" applyBorder="1" applyAlignment="1" applyProtection="1">
      <alignment horizontal="center"/>
      <protection locked="0"/>
    </xf>
    <xf numFmtId="164" fontId="4" fillId="0" borderId="28" xfId="0" applyNumberFormat="1" applyFont="1" applyBorder="1" applyAlignment="1" applyProtection="1">
      <alignment horizontal="center"/>
      <protection locked="0"/>
    </xf>
    <xf numFmtId="164" fontId="4" fillId="0" borderId="29" xfId="0" applyNumberFormat="1" applyFont="1" applyBorder="1" applyAlignment="1" applyProtection="1">
      <alignment horizontal="center"/>
      <protection locked="0"/>
    </xf>
    <xf numFmtId="164" fontId="4" fillId="2" borderId="30" xfId="0" applyNumberFormat="1" applyFont="1" applyFill="1" applyBorder="1" applyAlignment="1" applyProtection="1">
      <alignment horizontal="center"/>
    </xf>
    <xf numFmtId="164" fontId="4" fillId="0" borderId="27" xfId="0" applyNumberFormat="1" applyFont="1" applyFill="1" applyBorder="1" applyAlignment="1" applyProtection="1">
      <alignment horizontal="center"/>
      <protection locked="0"/>
    </xf>
    <xf numFmtId="164" fontId="4" fillId="0" borderId="28" xfId="0" applyNumberFormat="1" applyFont="1" applyFill="1" applyBorder="1" applyAlignment="1" applyProtection="1">
      <alignment horizontal="center"/>
      <protection locked="0"/>
    </xf>
    <xf numFmtId="164" fontId="4" fillId="2" borderId="29" xfId="0" applyNumberFormat="1" applyFont="1" applyFill="1" applyBorder="1" applyAlignment="1" applyProtection="1">
      <alignment horizontal="center"/>
    </xf>
    <xf numFmtId="164" fontId="1" fillId="2" borderId="3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left"/>
    </xf>
    <xf numFmtId="0" fontId="1" fillId="0" borderId="0" xfId="0" applyFont="1" applyFill="1" applyAlignment="1">
      <alignment vertical="center" textRotation="90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2" fontId="6" fillId="2" borderId="34" xfId="0" applyNumberFormat="1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 applyProtection="1">
      <alignment horizontal="center"/>
    </xf>
    <xf numFmtId="164" fontId="4" fillId="2" borderId="28" xfId="0" applyNumberFormat="1" applyFont="1" applyFill="1" applyBorder="1" applyAlignment="1" applyProtection="1">
      <alignment horizontal="center"/>
    </xf>
    <xf numFmtId="0" fontId="1" fillId="2" borderId="39" xfId="0" applyFont="1" applyFill="1" applyBorder="1"/>
    <xf numFmtId="0" fontId="8" fillId="2" borderId="32" xfId="0" applyFont="1" applyFill="1" applyBorder="1"/>
    <xf numFmtId="0" fontId="1" fillId="2" borderId="32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4" fillId="2" borderId="37" xfId="0" applyNumberFormat="1" applyFont="1" applyFill="1" applyBorder="1" applyAlignment="1" applyProtection="1">
      <alignment horizontal="center"/>
    </xf>
    <xf numFmtId="164" fontId="4" fillId="2" borderId="38" xfId="0" applyNumberFormat="1" applyFont="1" applyFill="1" applyBorder="1" applyAlignment="1" applyProtection="1">
      <alignment horizontal="center"/>
    </xf>
    <xf numFmtId="49" fontId="4" fillId="0" borderId="21" xfId="0" applyNumberFormat="1" applyFont="1" applyBorder="1" applyAlignment="1" applyProtection="1">
      <protection locked="0"/>
    </xf>
    <xf numFmtId="49" fontId="4" fillId="0" borderId="28" xfId="0" applyNumberFormat="1" applyFont="1" applyBorder="1" applyAlignment="1" applyProtection="1">
      <protection locked="0"/>
    </xf>
    <xf numFmtId="164" fontId="4" fillId="2" borderId="21" xfId="0" applyNumberFormat="1" applyFont="1" applyFill="1" applyBorder="1" applyAlignment="1" applyProtection="1"/>
    <xf numFmtId="164" fontId="4" fillId="2" borderId="28" xfId="0" applyNumberFormat="1" applyFont="1" applyFill="1" applyBorder="1" applyAlignment="1" applyProtection="1"/>
    <xf numFmtId="2" fontId="5" fillId="0" borderId="16" xfId="0" applyNumberFormat="1" applyFont="1" applyFill="1" applyBorder="1" applyAlignment="1" applyProtection="1">
      <protection locked="0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164" fontId="11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14" fontId="4" fillId="2" borderId="20" xfId="0" applyNumberFormat="1" applyFont="1" applyFill="1" applyBorder="1" applyAlignment="1" applyProtection="1">
      <alignment horizontal="center"/>
    </xf>
    <xf numFmtId="14" fontId="4" fillId="2" borderId="27" xfId="0" applyNumberFormat="1" applyFont="1" applyFill="1" applyBorder="1" applyAlignment="1" applyProtection="1">
      <alignment horizontal="center"/>
    </xf>
    <xf numFmtId="0" fontId="3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2" fontId="6" fillId="3" borderId="9" xfId="0" applyNumberFormat="1" applyFont="1" applyFill="1" applyBorder="1" applyAlignment="1" applyProtection="1">
      <alignment horizontal="center" vertical="center"/>
    </xf>
    <xf numFmtId="2" fontId="6" fillId="3" borderId="11" xfId="0" applyNumberFormat="1" applyFont="1" applyFill="1" applyBorder="1" applyAlignment="1" applyProtection="1">
      <alignment horizontal="center" vertical="center"/>
    </xf>
    <xf numFmtId="2" fontId="6" fillId="3" borderId="12" xfId="0" applyNumberFormat="1" applyFont="1" applyFill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left"/>
    </xf>
    <xf numFmtId="1" fontId="5" fillId="0" borderId="17" xfId="0" applyNumberFormat="1" applyFont="1" applyFill="1" applyBorder="1" applyAlignment="1" applyProtection="1">
      <alignment horizontal="center"/>
    </xf>
    <xf numFmtId="1" fontId="5" fillId="0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Fill="1" applyBorder="1" applyAlignment="1" applyProtection="1">
      <alignment horizontal="center"/>
    </xf>
    <xf numFmtId="1" fontId="5" fillId="0" borderId="17" xfId="0" applyNumberFormat="1" applyFont="1" applyFill="1" applyBorder="1" applyAlignment="1" applyProtection="1">
      <alignment horizontal="left"/>
      <protection locked="0"/>
    </xf>
    <xf numFmtId="1" fontId="5" fillId="0" borderId="44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 textRotation="90"/>
    </xf>
    <xf numFmtId="0" fontId="1" fillId="2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2" fontId="4" fillId="3" borderId="2" xfId="0" applyNumberFormat="1" applyFont="1" applyFill="1" applyBorder="1" applyAlignment="1" applyProtection="1">
      <alignment horizontal="left"/>
    </xf>
    <xf numFmtId="2" fontId="4" fillId="3" borderId="3" xfId="0" applyNumberFormat="1" applyFont="1" applyFill="1" applyBorder="1" applyAlignment="1" applyProtection="1">
      <alignment horizontal="left"/>
    </xf>
    <xf numFmtId="2" fontId="4" fillId="3" borderId="4" xfId="0" applyNumberFormat="1" applyFont="1" applyFill="1" applyBorder="1" applyAlignment="1" applyProtection="1">
      <alignment horizontal="left"/>
    </xf>
    <xf numFmtId="2" fontId="5" fillId="0" borderId="34" xfId="0" applyNumberFormat="1" applyFont="1" applyFill="1" applyBorder="1" applyAlignment="1" applyProtection="1">
      <alignment horizontal="left"/>
      <protection locked="0"/>
    </xf>
    <xf numFmtId="2" fontId="5" fillId="0" borderId="35" xfId="0" applyNumberFormat="1" applyFont="1" applyFill="1" applyBorder="1" applyAlignment="1" applyProtection="1">
      <alignment horizontal="left"/>
      <protection locked="0"/>
    </xf>
    <xf numFmtId="2" fontId="4" fillId="3" borderId="5" xfId="0" applyNumberFormat="1" applyFont="1" applyFill="1" applyBorder="1" applyAlignment="1" applyProtection="1">
      <alignment horizontal="left"/>
    </xf>
    <xf numFmtId="2" fontId="4" fillId="3" borderId="0" xfId="0" applyNumberFormat="1" applyFont="1" applyFill="1" applyBorder="1" applyAlignment="1" applyProtection="1">
      <alignment horizontal="left"/>
    </xf>
    <xf numFmtId="2" fontId="4" fillId="3" borderId="6" xfId="0" applyNumberFormat="1" applyFont="1" applyFill="1" applyBorder="1" applyAlignment="1" applyProtection="1">
      <alignment horizontal="left"/>
    </xf>
    <xf numFmtId="2" fontId="4" fillId="3" borderId="7" xfId="0" applyNumberFormat="1" applyFont="1" applyFill="1" applyBorder="1" applyAlignment="1" applyProtection="1">
      <alignment horizontal="left"/>
    </xf>
    <xf numFmtId="2" fontId="4" fillId="3" borderId="1" xfId="0" applyNumberFormat="1" applyFont="1" applyFill="1" applyBorder="1" applyAlignment="1" applyProtection="1">
      <alignment horizontal="left"/>
    </xf>
    <xf numFmtId="2" fontId="4" fillId="3" borderId="8" xfId="0" applyNumberFormat="1" applyFont="1" applyFill="1" applyBorder="1" applyAlignment="1" applyProtection="1">
      <alignment horizontal="left"/>
    </xf>
    <xf numFmtId="164" fontId="5" fillId="0" borderId="40" xfId="0" applyNumberFormat="1" applyFont="1" applyFill="1" applyBorder="1" applyAlignment="1" applyProtection="1">
      <alignment horizontal="left"/>
      <protection locked="0"/>
    </xf>
    <xf numFmtId="164" fontId="5" fillId="0" borderId="41" xfId="0" applyNumberFormat="1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2" fontId="6" fillId="3" borderId="1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Fill="1" applyAlignment="1" applyProtection="1">
      <alignment vertical="top" wrapText="1"/>
    </xf>
    <xf numFmtId="0" fontId="14" fillId="0" borderId="0" xfId="0" applyFont="1" applyFill="1" applyAlignment="1" applyProtection="1">
      <alignment horizontal="center"/>
    </xf>
    <xf numFmtId="0" fontId="14" fillId="0" borderId="0" xfId="0" applyFont="1" applyFill="1"/>
    <xf numFmtId="0" fontId="14" fillId="0" borderId="0" xfId="0" applyFont="1" applyFill="1" applyAlignment="1" applyProtection="1">
      <alignment vertical="top"/>
    </xf>
    <xf numFmtId="0" fontId="14" fillId="0" borderId="0" xfId="0" applyFont="1" applyFill="1" applyBorder="1"/>
    <xf numFmtId="0" fontId="14" fillId="0" borderId="0" xfId="0" applyFont="1" applyFill="1" applyAlignment="1">
      <alignment horizontal="center"/>
    </xf>
    <xf numFmtId="0" fontId="13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114301</xdr:colOff>
      <xdr:row>0</xdr:row>
      <xdr:rowOff>123825</xdr:rowOff>
    </xdr:from>
    <xdr:to>
      <xdr:col>17</xdr:col>
      <xdr:colOff>85725</xdr:colOff>
      <xdr:row>1</xdr:row>
      <xdr:rowOff>19050</xdr:rowOff>
    </xdr:to>
    <xdr:pic>
      <xdr:nvPicPr>
        <xdr:cNvPr id="2" name="Picture 2" descr="hmt_Logo_dt_CMY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1" y="123825"/>
          <a:ext cx="981074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2"/>
  <sheetViews>
    <sheetView showGridLines="0" tabSelected="1" view="pageLayout" zoomScale="77" zoomScaleNormal="100" zoomScalePageLayoutView="77" workbookViewId="0">
      <selection activeCell="AT27" sqref="AT27"/>
    </sheetView>
  </sheetViews>
  <sheetFormatPr baseColWidth="10" defaultColWidth="7.7109375" defaultRowHeight="15" x14ac:dyDescent="0.25"/>
  <cols>
    <col min="1" max="1" width="4.28515625" style="3" customWidth="1"/>
    <col min="2" max="2" width="11.85546875" style="3" customWidth="1"/>
    <col min="3" max="5" width="12.140625" style="3" customWidth="1"/>
    <col min="6" max="17" width="7.5703125" style="3" customWidth="1"/>
    <col min="18" max="18" width="6.85546875" style="37" bestFit="1" customWidth="1"/>
    <col min="19" max="19" width="10.5703125" style="79" customWidth="1"/>
    <col min="20" max="20" width="10.7109375" style="80" customWidth="1"/>
    <col min="21" max="21" width="11.42578125" style="80" customWidth="1"/>
    <col min="22" max="24" width="7.7109375" style="80"/>
    <col min="25" max="27" width="7.7109375" style="4"/>
    <col min="28" max="16384" width="7.7109375" style="3"/>
  </cols>
  <sheetData>
    <row r="1" spans="1:44" s="1" customFormat="1" ht="76.5" customHeight="1" x14ac:dyDescent="0.25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78"/>
      <c r="T1" s="114"/>
      <c r="U1" s="114"/>
      <c r="V1" s="114"/>
      <c r="W1" s="114"/>
      <c r="X1" s="114"/>
      <c r="Y1" s="114"/>
      <c r="Z1" s="2"/>
      <c r="AA1" s="2"/>
    </row>
    <row r="2" spans="1:44" ht="15.75" thickBot="1" x14ac:dyDescent="0.3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66"/>
      <c r="T2" s="115"/>
      <c r="U2" s="116"/>
      <c r="V2" s="116"/>
      <c r="W2" s="117"/>
      <c r="X2" s="117"/>
      <c r="Y2" s="117"/>
      <c r="Z2" s="75"/>
      <c r="AA2" s="75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</row>
    <row r="3" spans="1:44" ht="15.75" customHeight="1" x14ac:dyDescent="0.25">
      <c r="A3" s="90" t="s">
        <v>1</v>
      </c>
      <c r="B3" s="93" t="s">
        <v>2</v>
      </c>
      <c r="C3" s="94"/>
      <c r="D3" s="95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7"/>
      <c r="S3" s="69"/>
      <c r="T3" s="115"/>
      <c r="U3" s="117" t="s">
        <v>3</v>
      </c>
      <c r="V3" s="117" t="s">
        <v>4</v>
      </c>
      <c r="W3" s="117" t="s">
        <v>5</v>
      </c>
      <c r="X3" s="117"/>
      <c r="Y3" s="117"/>
      <c r="Z3" s="75"/>
      <c r="AA3" s="75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</row>
    <row r="4" spans="1:44" ht="15.75" customHeight="1" x14ac:dyDescent="0.25">
      <c r="A4" s="90"/>
      <c r="B4" s="98" t="s">
        <v>6</v>
      </c>
      <c r="C4" s="99"/>
      <c r="D4" s="100"/>
      <c r="E4" s="65"/>
      <c r="F4" s="88"/>
      <c r="G4" s="89"/>
      <c r="H4" s="85"/>
      <c r="I4" s="86"/>
      <c r="J4" s="86"/>
      <c r="K4" s="86"/>
      <c r="L4" s="86"/>
      <c r="M4" s="86"/>
      <c r="N4" s="86"/>
      <c r="O4" s="86"/>
      <c r="P4" s="86"/>
      <c r="Q4" s="86"/>
      <c r="R4" s="87"/>
      <c r="S4" s="69"/>
      <c r="T4" s="115"/>
      <c r="U4" s="117" t="s">
        <v>8</v>
      </c>
      <c r="V4" s="117" t="s">
        <v>9</v>
      </c>
      <c r="W4" s="117" t="s">
        <v>10</v>
      </c>
      <c r="X4" s="117"/>
      <c r="Y4" s="117"/>
      <c r="Z4" s="75"/>
      <c r="AA4" s="75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</row>
    <row r="5" spans="1:44" ht="15.75" thickBot="1" x14ac:dyDescent="0.3">
      <c r="A5" s="90"/>
      <c r="B5" s="101" t="s">
        <v>55</v>
      </c>
      <c r="C5" s="102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"/>
      <c r="S5" s="69"/>
      <c r="T5" s="115"/>
      <c r="U5" s="117"/>
      <c r="V5" s="117" t="s">
        <v>11</v>
      </c>
      <c r="W5" s="117"/>
      <c r="X5" s="117"/>
      <c r="Y5" s="117"/>
      <c r="Z5" s="75"/>
      <c r="AA5" s="75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</row>
    <row r="6" spans="1:44" ht="22.5" customHeight="1" x14ac:dyDescent="0.25">
      <c r="A6" s="90"/>
      <c r="B6" s="106" t="s">
        <v>12</v>
      </c>
      <c r="C6" s="108" t="s">
        <v>13</v>
      </c>
      <c r="D6" s="109" t="s">
        <v>14</v>
      </c>
      <c r="E6" s="111" t="s">
        <v>15</v>
      </c>
      <c r="F6" s="81" t="s">
        <v>16</v>
      </c>
      <c r="G6" s="82"/>
      <c r="H6" s="82"/>
      <c r="I6" s="82"/>
      <c r="J6" s="113"/>
      <c r="K6" s="81" t="s">
        <v>17</v>
      </c>
      <c r="L6" s="82"/>
      <c r="M6" s="82"/>
      <c r="N6" s="82"/>
      <c r="O6" s="82"/>
      <c r="P6" s="82"/>
      <c r="Q6" s="83"/>
      <c r="R6" s="5" t="s">
        <v>18</v>
      </c>
      <c r="S6" s="70"/>
      <c r="T6" s="115"/>
      <c r="U6" s="117"/>
      <c r="V6" s="117" t="s">
        <v>54</v>
      </c>
      <c r="W6" s="117"/>
      <c r="X6" s="117"/>
      <c r="Y6" s="117"/>
      <c r="Z6" s="75"/>
      <c r="AA6" s="75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ht="27" x14ac:dyDescent="0.25">
      <c r="A7" s="90"/>
      <c r="B7" s="107"/>
      <c r="C7" s="109"/>
      <c r="D7" s="110"/>
      <c r="E7" s="112"/>
      <c r="F7" s="6" t="s">
        <v>20</v>
      </c>
      <c r="G7" s="7" t="s">
        <v>21</v>
      </c>
      <c r="H7" s="7" t="s">
        <v>20</v>
      </c>
      <c r="I7" s="7" t="s">
        <v>21</v>
      </c>
      <c r="J7" s="8" t="s">
        <v>22</v>
      </c>
      <c r="K7" s="6" t="s">
        <v>20</v>
      </c>
      <c r="L7" s="7" t="s">
        <v>21</v>
      </c>
      <c r="M7" s="7" t="s">
        <v>20</v>
      </c>
      <c r="N7" s="7" t="s">
        <v>21</v>
      </c>
      <c r="O7" s="7" t="s">
        <v>20</v>
      </c>
      <c r="P7" s="7" t="s">
        <v>21</v>
      </c>
      <c r="Q7" s="8" t="s">
        <v>23</v>
      </c>
      <c r="R7" s="9" t="s">
        <v>24</v>
      </c>
      <c r="S7" s="69"/>
      <c r="T7" s="115"/>
      <c r="U7" s="117"/>
      <c r="V7" s="117" t="s">
        <v>19</v>
      </c>
      <c r="W7" s="117"/>
      <c r="X7" s="117"/>
      <c r="Y7" s="117"/>
      <c r="Z7" s="75"/>
      <c r="AA7" s="75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</row>
    <row r="8" spans="1:44" x14ac:dyDescent="0.25">
      <c r="A8" s="90"/>
      <c r="B8" s="10"/>
      <c r="C8" s="11"/>
      <c r="D8" s="61"/>
      <c r="E8" s="12"/>
      <c r="F8" s="13"/>
      <c r="G8" s="14"/>
      <c r="H8" s="15"/>
      <c r="I8" s="16"/>
      <c r="J8" s="17" t="str">
        <f>IF((G8-F8)+(I8-H8)&lt;&gt;0,(G8-F8)+(I8-H8),"")</f>
        <v/>
      </c>
      <c r="K8" s="18"/>
      <c r="L8" s="19"/>
      <c r="M8" s="19"/>
      <c r="N8" s="19"/>
      <c r="O8" s="19"/>
      <c r="P8" s="19"/>
      <c r="Q8" s="20" t="str">
        <f>IF((L8-K8)+(P8-O8)+(N8-M8)&lt;&gt;0,(L8-K8)+(P8-O8)+(N8-M8),"")</f>
        <v/>
      </c>
      <c r="R8" s="21" t="str">
        <f t="shared" ref="R8:R9" si="0">IF((SUM(J8,Q8)&lt;&gt;0),SUM(J8,Q8),"")</f>
        <v/>
      </c>
      <c r="S8" s="71"/>
      <c r="T8" s="115"/>
      <c r="U8" s="117"/>
      <c r="V8" s="117" t="s">
        <v>25</v>
      </c>
      <c r="W8" s="117"/>
      <c r="X8" s="117"/>
      <c r="Y8" s="117"/>
      <c r="Z8" s="75"/>
      <c r="AA8" s="75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</row>
    <row r="9" spans="1:44" x14ac:dyDescent="0.25">
      <c r="A9" s="90"/>
      <c r="B9" s="10"/>
      <c r="C9" s="11"/>
      <c r="D9" s="61"/>
      <c r="E9" s="12"/>
      <c r="F9" s="13"/>
      <c r="G9" s="14"/>
      <c r="H9" s="14"/>
      <c r="I9" s="22"/>
      <c r="J9" s="17" t="str">
        <f t="shared" ref="J9:J15" si="1">IF((G9-F9)+(I9-H9)&lt;&gt;0,(G9-F9)+(I9-H9),"")</f>
        <v/>
      </c>
      <c r="K9" s="23"/>
      <c r="L9" s="24"/>
      <c r="M9" s="24"/>
      <c r="N9" s="24"/>
      <c r="O9" s="24"/>
      <c r="P9" s="24"/>
      <c r="Q9" s="20" t="str">
        <f t="shared" ref="Q9:Q15" si="2">IF((L9-K9)+(P9-O9)+(N9-M9)&lt;&gt;0,(L9-K9)+(P9-O9)+(N9-M9),"")</f>
        <v/>
      </c>
      <c r="R9" s="21" t="str">
        <f t="shared" si="0"/>
        <v/>
      </c>
      <c r="S9" s="71"/>
      <c r="T9" s="115"/>
      <c r="U9" s="117"/>
      <c r="V9" s="117" t="s">
        <v>26</v>
      </c>
      <c r="W9" s="117"/>
      <c r="X9" s="117"/>
      <c r="Y9" s="117"/>
      <c r="Z9" s="75"/>
      <c r="AA9" s="75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</row>
    <row r="10" spans="1:44" x14ac:dyDescent="0.25">
      <c r="A10" s="90"/>
      <c r="B10" s="10"/>
      <c r="C10" s="11"/>
      <c r="D10" s="61"/>
      <c r="E10" s="12"/>
      <c r="F10" s="13"/>
      <c r="G10" s="14"/>
      <c r="H10" s="14"/>
      <c r="I10" s="22"/>
      <c r="J10" s="17" t="str">
        <f t="shared" si="1"/>
        <v/>
      </c>
      <c r="K10" s="23"/>
      <c r="L10" s="24"/>
      <c r="M10" s="24"/>
      <c r="N10" s="24"/>
      <c r="O10" s="24"/>
      <c r="P10" s="24"/>
      <c r="Q10" s="20" t="str">
        <f t="shared" si="2"/>
        <v/>
      </c>
      <c r="R10" s="21" t="str">
        <f>IF((SUM(J10,Q10)&lt;&gt;0),SUM(J10,Q10),"")</f>
        <v/>
      </c>
      <c r="S10" s="71"/>
      <c r="T10" s="115"/>
      <c r="U10" s="117"/>
      <c r="V10" s="117"/>
      <c r="W10" s="117"/>
      <c r="X10" s="117"/>
      <c r="Y10" s="117"/>
      <c r="Z10" s="75"/>
      <c r="AA10" s="75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</row>
    <row r="11" spans="1:44" x14ac:dyDescent="0.25">
      <c r="A11" s="90"/>
      <c r="B11" s="10"/>
      <c r="C11" s="11"/>
      <c r="D11" s="61"/>
      <c r="E11" s="12"/>
      <c r="F11" s="13"/>
      <c r="G11" s="14"/>
      <c r="H11" s="14"/>
      <c r="I11" s="22"/>
      <c r="J11" s="17" t="str">
        <f t="shared" si="1"/>
        <v/>
      </c>
      <c r="K11" s="23"/>
      <c r="L11" s="24"/>
      <c r="M11" s="24"/>
      <c r="N11" s="24"/>
      <c r="O11" s="24"/>
      <c r="P11" s="24"/>
      <c r="Q11" s="20" t="str">
        <f t="shared" si="2"/>
        <v/>
      </c>
      <c r="R11" s="21" t="str">
        <f t="shared" ref="R11:R15" si="3">IF((SUM(J11,Q11)&lt;&gt;0),SUM(J11,Q11),"")</f>
        <v/>
      </c>
      <c r="S11" s="71"/>
      <c r="T11" s="115"/>
      <c r="U11" s="117"/>
      <c r="V11" s="117"/>
      <c r="W11" s="117"/>
      <c r="X11" s="117"/>
      <c r="Y11" s="117"/>
      <c r="Z11" s="75"/>
      <c r="AA11" s="75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</row>
    <row r="12" spans="1:44" x14ac:dyDescent="0.25">
      <c r="A12" s="90"/>
      <c r="B12" s="10"/>
      <c r="C12" s="11"/>
      <c r="D12" s="61"/>
      <c r="E12" s="12"/>
      <c r="F12" s="13"/>
      <c r="G12" s="14"/>
      <c r="H12" s="14"/>
      <c r="I12" s="22"/>
      <c r="J12" s="17" t="str">
        <f t="shared" si="1"/>
        <v/>
      </c>
      <c r="K12" s="23"/>
      <c r="L12" s="24"/>
      <c r="M12" s="24"/>
      <c r="N12" s="24"/>
      <c r="O12" s="24"/>
      <c r="P12" s="24"/>
      <c r="Q12" s="20" t="str">
        <f t="shared" si="2"/>
        <v/>
      </c>
      <c r="R12" s="21" t="str">
        <f t="shared" si="3"/>
        <v/>
      </c>
      <c r="S12" s="71"/>
      <c r="T12" s="115"/>
      <c r="U12" s="117"/>
      <c r="V12" s="117"/>
      <c r="W12" s="117"/>
      <c r="X12" s="117"/>
      <c r="Y12" s="117"/>
      <c r="Z12" s="75"/>
      <c r="AA12" s="75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</row>
    <row r="13" spans="1:44" x14ac:dyDescent="0.25">
      <c r="A13" s="90"/>
      <c r="B13" s="10"/>
      <c r="C13" s="11"/>
      <c r="D13" s="61"/>
      <c r="E13" s="12"/>
      <c r="F13" s="13"/>
      <c r="G13" s="14"/>
      <c r="H13" s="14"/>
      <c r="I13" s="22"/>
      <c r="J13" s="17" t="str">
        <f t="shared" si="1"/>
        <v/>
      </c>
      <c r="K13" s="23"/>
      <c r="L13" s="24"/>
      <c r="M13" s="24"/>
      <c r="N13" s="24"/>
      <c r="O13" s="24"/>
      <c r="P13" s="24"/>
      <c r="Q13" s="20" t="str">
        <f t="shared" si="2"/>
        <v/>
      </c>
      <c r="R13" s="21" t="str">
        <f t="shared" si="3"/>
        <v/>
      </c>
      <c r="S13" s="71"/>
      <c r="T13" s="115"/>
      <c r="U13" s="117"/>
      <c r="V13" s="117"/>
      <c r="W13" s="117"/>
      <c r="X13" s="117"/>
      <c r="Y13" s="117"/>
      <c r="Z13" s="75"/>
      <c r="AA13" s="75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</row>
    <row r="14" spans="1:44" x14ac:dyDescent="0.25">
      <c r="A14" s="90"/>
      <c r="B14" s="10"/>
      <c r="C14" s="11"/>
      <c r="D14" s="61"/>
      <c r="E14" s="12"/>
      <c r="F14" s="13"/>
      <c r="G14" s="14"/>
      <c r="H14" s="14"/>
      <c r="I14" s="22"/>
      <c r="J14" s="17" t="str">
        <f t="shared" si="1"/>
        <v/>
      </c>
      <c r="K14" s="23"/>
      <c r="L14" s="24"/>
      <c r="M14" s="24"/>
      <c r="N14" s="24"/>
      <c r="O14" s="24"/>
      <c r="P14" s="24"/>
      <c r="Q14" s="20" t="str">
        <f t="shared" si="2"/>
        <v/>
      </c>
      <c r="R14" s="21" t="str">
        <f t="shared" si="3"/>
        <v/>
      </c>
      <c r="S14" s="71"/>
      <c r="T14" s="115"/>
      <c r="U14" s="117"/>
      <c r="V14" s="117"/>
      <c r="W14" s="117"/>
      <c r="X14" s="117"/>
      <c r="Y14" s="117"/>
      <c r="Z14" s="75"/>
      <c r="AA14" s="75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</row>
    <row r="15" spans="1:44" ht="15.75" thickBot="1" x14ac:dyDescent="0.3">
      <c r="A15" s="90"/>
      <c r="B15" s="25"/>
      <c r="C15" s="26"/>
      <c r="D15" s="62"/>
      <c r="E15" s="27"/>
      <c r="F15" s="28"/>
      <c r="G15" s="29"/>
      <c r="H15" s="29"/>
      <c r="I15" s="30"/>
      <c r="J15" s="31" t="str">
        <f t="shared" si="1"/>
        <v/>
      </c>
      <c r="K15" s="32"/>
      <c r="L15" s="33"/>
      <c r="M15" s="33"/>
      <c r="N15" s="33"/>
      <c r="O15" s="33"/>
      <c r="P15" s="33"/>
      <c r="Q15" s="34" t="str">
        <f t="shared" si="2"/>
        <v/>
      </c>
      <c r="R15" s="35" t="str">
        <f t="shared" si="3"/>
        <v/>
      </c>
      <c r="S15" s="71"/>
      <c r="T15" s="115"/>
      <c r="U15" s="117"/>
      <c r="V15" s="117"/>
      <c r="W15" s="117"/>
      <c r="X15" s="117"/>
      <c r="Y15" s="117"/>
      <c r="Z15" s="75"/>
      <c r="AA15" s="75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</row>
    <row r="16" spans="1:44" x14ac:dyDescent="0.25">
      <c r="A16" s="90"/>
      <c r="R16" s="36"/>
      <c r="S16" s="69"/>
      <c r="T16" s="115"/>
      <c r="U16" s="117"/>
      <c r="V16" s="117"/>
      <c r="W16" s="117"/>
      <c r="X16" s="117"/>
      <c r="Y16" s="117"/>
      <c r="Z16" s="75"/>
      <c r="AA16" s="75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</row>
    <row r="17" spans="1:44" ht="19.5" x14ac:dyDescent="0.35">
      <c r="A17" s="90"/>
      <c r="B17" s="38" t="s">
        <v>27</v>
      </c>
      <c r="C17" s="39">
        <f ca="1">TODAY()</f>
        <v>44866</v>
      </c>
      <c r="D17" s="84"/>
      <c r="E17" s="84"/>
      <c r="F17" s="84"/>
      <c r="G17" s="84"/>
      <c r="H17" s="84"/>
      <c r="I17" s="84"/>
      <c r="J17" s="84"/>
      <c r="R17" s="36"/>
      <c r="S17" s="69"/>
      <c r="T17" s="115"/>
      <c r="U17" s="117"/>
      <c r="V17" s="117"/>
      <c r="W17" s="117"/>
      <c r="X17" s="117"/>
      <c r="Y17" s="117"/>
      <c r="Z17" s="75"/>
      <c r="AA17" s="75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</row>
    <row r="18" spans="1:44" x14ac:dyDescent="0.25">
      <c r="A18" s="40"/>
      <c r="B18" s="38"/>
      <c r="C18" s="38"/>
      <c r="D18" s="38" t="s">
        <v>28</v>
      </c>
      <c r="E18" s="38"/>
      <c r="F18" s="38"/>
      <c r="G18" s="38"/>
      <c r="H18" s="38"/>
      <c r="I18" s="38"/>
      <c r="J18" s="38"/>
      <c r="K18" s="38"/>
      <c r="N18" s="38"/>
      <c r="P18" s="38"/>
      <c r="Q18" s="38"/>
      <c r="R18" s="41"/>
      <c r="S18" s="72"/>
      <c r="T18" s="118"/>
      <c r="U18" s="119"/>
      <c r="V18" s="117"/>
      <c r="W18" s="117"/>
      <c r="X18" s="117"/>
      <c r="Y18" s="117"/>
      <c r="Z18" s="75"/>
      <c r="AA18" s="75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</row>
    <row r="19" spans="1:44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N19" s="38"/>
      <c r="P19" s="38"/>
      <c r="Q19" s="38"/>
      <c r="R19" s="41"/>
      <c r="S19" s="72"/>
      <c r="T19" s="118" t="s">
        <v>29</v>
      </c>
      <c r="U19" s="119"/>
      <c r="V19" s="117"/>
      <c r="W19" s="117"/>
      <c r="X19" s="117"/>
      <c r="Y19" s="117"/>
      <c r="Z19" s="75"/>
      <c r="AA19" s="75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</row>
    <row r="20" spans="1:44" ht="15.75" thickBot="1" x14ac:dyDescent="0.3">
      <c r="A20" s="90" t="s">
        <v>30</v>
      </c>
      <c r="B20" s="91" t="s">
        <v>31</v>
      </c>
      <c r="C20" s="91"/>
      <c r="D20" s="91"/>
      <c r="E20" s="42"/>
      <c r="F20" s="42"/>
      <c r="G20" s="42"/>
      <c r="H20" s="42"/>
      <c r="I20" s="42"/>
      <c r="J20" s="42"/>
      <c r="K20" s="42"/>
      <c r="L20" s="42"/>
      <c r="M20" s="43"/>
      <c r="N20" s="43"/>
      <c r="O20" s="43"/>
      <c r="P20" s="43"/>
      <c r="Q20" s="42"/>
      <c r="R20" s="44"/>
      <c r="S20" s="69"/>
      <c r="T20" s="117" t="s">
        <v>32</v>
      </c>
      <c r="U20" s="117" t="s">
        <v>33</v>
      </c>
      <c r="V20" s="117">
        <v>2018</v>
      </c>
      <c r="W20" s="117"/>
      <c r="X20" s="117"/>
      <c r="Y20" s="117"/>
      <c r="Z20" s="75"/>
      <c r="AA20" s="75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</row>
    <row r="21" spans="1:44" s="37" customFormat="1" ht="28.5" x14ac:dyDescent="0.25">
      <c r="A21" s="90"/>
      <c r="B21" s="45" t="s">
        <v>12</v>
      </c>
      <c r="C21" s="46" t="s">
        <v>13</v>
      </c>
      <c r="D21" s="46" t="s">
        <v>14</v>
      </c>
      <c r="E21" s="46" t="s">
        <v>15</v>
      </c>
      <c r="F21" s="47" t="s">
        <v>22</v>
      </c>
      <c r="G21" s="47" t="s">
        <v>23</v>
      </c>
      <c r="H21" s="48" t="s">
        <v>24</v>
      </c>
      <c r="I21" s="49" t="s">
        <v>34</v>
      </c>
      <c r="J21" s="50" t="s">
        <v>35</v>
      </c>
      <c r="K21" s="48" t="s">
        <v>36</v>
      </c>
      <c r="L21" s="44"/>
      <c r="M21" s="44"/>
      <c r="N21" s="44"/>
      <c r="O21" s="44"/>
      <c r="P21" s="44"/>
      <c r="Q21" s="44"/>
      <c r="R21" s="44"/>
      <c r="S21" s="69"/>
      <c r="T21" s="117" t="s">
        <v>37</v>
      </c>
      <c r="U21" s="117" t="s">
        <v>7</v>
      </c>
      <c r="V21" s="120">
        <v>2019</v>
      </c>
      <c r="W21" s="120"/>
      <c r="X21" s="120"/>
      <c r="Y21" s="120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</row>
    <row r="22" spans="1:44" x14ac:dyDescent="0.25">
      <c r="A22" s="90"/>
      <c r="B22" s="73" t="str">
        <f>IF(B8&lt;&gt;0,B8,"")</f>
        <v/>
      </c>
      <c r="C22" s="51" t="str">
        <f>IF(C8&lt;&gt;0,C8,"")</f>
        <v/>
      </c>
      <c r="D22" s="63" t="str">
        <f t="shared" ref="D22:E22" si="4">IF(D8&lt;&gt;0,D8,"")</f>
        <v/>
      </c>
      <c r="E22" s="51" t="str">
        <f t="shared" si="4"/>
        <v/>
      </c>
      <c r="F22" s="51" t="str">
        <f>IF(J8&lt;&gt;0,J8,"")</f>
        <v/>
      </c>
      <c r="G22" s="51" t="str">
        <f>IF(Q8&lt;&gt;0,Q8,"")</f>
        <v/>
      </c>
      <c r="H22" s="17" t="str">
        <f>IF(R8&lt;&gt;0,R8,"")</f>
        <v/>
      </c>
      <c r="I22" s="59"/>
      <c r="J22" s="51"/>
      <c r="K22" s="17"/>
      <c r="L22" s="43"/>
      <c r="M22" s="43"/>
      <c r="N22" s="43"/>
      <c r="O22" s="43"/>
      <c r="P22" s="43"/>
      <c r="Q22" s="43"/>
      <c r="R22" s="43"/>
      <c r="S22" s="68"/>
      <c r="T22" s="117" t="s">
        <v>38</v>
      </c>
      <c r="U22" s="117" t="s">
        <v>39</v>
      </c>
      <c r="V22" s="117">
        <v>2020</v>
      </c>
      <c r="W22" s="121"/>
      <c r="X22" s="121"/>
      <c r="Y22" s="121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</row>
    <row r="23" spans="1:44" x14ac:dyDescent="0.25">
      <c r="A23" s="90"/>
      <c r="B23" s="73" t="str">
        <f t="shared" ref="B23:B29" si="5">IF(B9&lt;&gt;0,B9,"")</f>
        <v/>
      </c>
      <c r="C23" s="51" t="str">
        <f t="shared" ref="C23:E29" si="6">IF(C9&lt;&gt;0,C9,"")</f>
        <v/>
      </c>
      <c r="D23" s="63" t="str">
        <f t="shared" si="6"/>
        <v/>
      </c>
      <c r="E23" s="51" t="str">
        <f t="shared" si="6"/>
        <v/>
      </c>
      <c r="F23" s="51" t="str">
        <f t="shared" ref="F23:F29" si="7">IF(J9&lt;&gt;0,J9,"")</f>
        <v/>
      </c>
      <c r="G23" s="51" t="str">
        <f t="shared" ref="G23:H29" si="8">IF(Q9&lt;&gt;0,Q9,"")</f>
        <v/>
      </c>
      <c r="H23" s="17" t="str">
        <f t="shared" si="8"/>
        <v/>
      </c>
      <c r="I23" s="59"/>
      <c r="J23" s="51"/>
      <c r="K23" s="17"/>
      <c r="L23" s="43"/>
      <c r="M23" s="43"/>
      <c r="N23" s="43"/>
      <c r="O23" s="43"/>
      <c r="P23" s="43"/>
      <c r="Q23" s="43"/>
      <c r="R23" s="43"/>
      <c r="S23" s="68"/>
      <c r="T23" s="121" t="s">
        <v>40</v>
      </c>
      <c r="U23" s="117" t="s">
        <v>41</v>
      </c>
      <c r="V23" s="120">
        <v>2021</v>
      </c>
      <c r="W23" s="121"/>
      <c r="X23" s="121"/>
      <c r="Y23" s="121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</row>
    <row r="24" spans="1:44" x14ac:dyDescent="0.25">
      <c r="A24" s="90"/>
      <c r="B24" s="73" t="str">
        <f t="shared" si="5"/>
        <v/>
      </c>
      <c r="C24" s="51" t="str">
        <f t="shared" si="6"/>
        <v/>
      </c>
      <c r="D24" s="63" t="str">
        <f t="shared" si="6"/>
        <v/>
      </c>
      <c r="E24" s="51" t="str">
        <f t="shared" si="6"/>
        <v/>
      </c>
      <c r="F24" s="51" t="str">
        <f t="shared" si="7"/>
        <v/>
      </c>
      <c r="G24" s="51" t="str">
        <f t="shared" si="8"/>
        <v/>
      </c>
      <c r="H24" s="17" t="str">
        <f t="shared" si="8"/>
        <v/>
      </c>
      <c r="I24" s="59"/>
      <c r="J24" s="51"/>
      <c r="K24" s="17"/>
      <c r="L24" s="43"/>
      <c r="M24" s="43"/>
      <c r="N24" s="43"/>
      <c r="O24" s="43"/>
      <c r="P24" s="43"/>
      <c r="Q24" s="43"/>
      <c r="R24" s="43"/>
      <c r="S24" s="68"/>
      <c r="T24" s="121" t="s">
        <v>42</v>
      </c>
      <c r="U24" s="117" t="s">
        <v>43</v>
      </c>
      <c r="V24" s="117">
        <v>2022</v>
      </c>
      <c r="W24" s="121"/>
      <c r="X24" s="121"/>
      <c r="Y24" s="121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</row>
    <row r="25" spans="1:44" x14ac:dyDescent="0.25">
      <c r="A25" s="90"/>
      <c r="B25" s="73" t="str">
        <f t="shared" si="5"/>
        <v/>
      </c>
      <c r="C25" s="51" t="str">
        <f t="shared" si="6"/>
        <v/>
      </c>
      <c r="D25" s="63" t="str">
        <f t="shared" si="6"/>
        <v/>
      </c>
      <c r="E25" s="51" t="str">
        <f t="shared" si="6"/>
        <v/>
      </c>
      <c r="F25" s="51" t="str">
        <f t="shared" si="7"/>
        <v/>
      </c>
      <c r="G25" s="51" t="str">
        <f t="shared" si="8"/>
        <v/>
      </c>
      <c r="H25" s="17" t="str">
        <f t="shared" si="8"/>
        <v/>
      </c>
      <c r="I25" s="59"/>
      <c r="J25" s="51"/>
      <c r="K25" s="17"/>
      <c r="L25" s="43"/>
      <c r="M25" s="43"/>
      <c r="N25" s="43"/>
      <c r="O25" s="43"/>
      <c r="P25" s="43"/>
      <c r="Q25" s="43"/>
      <c r="R25" s="43"/>
      <c r="S25" s="68"/>
      <c r="T25" s="121" t="s">
        <v>44</v>
      </c>
      <c r="U25" s="117" t="s">
        <v>45</v>
      </c>
      <c r="V25" s="120">
        <v>2023</v>
      </c>
      <c r="W25" s="121"/>
      <c r="X25" s="121"/>
      <c r="Y25" s="121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</row>
    <row r="26" spans="1:44" x14ac:dyDescent="0.25">
      <c r="A26" s="90"/>
      <c r="B26" s="73" t="str">
        <f t="shared" si="5"/>
        <v/>
      </c>
      <c r="C26" s="51" t="str">
        <f t="shared" si="6"/>
        <v/>
      </c>
      <c r="D26" s="63" t="str">
        <f t="shared" si="6"/>
        <v/>
      </c>
      <c r="E26" s="51" t="str">
        <f t="shared" si="6"/>
        <v/>
      </c>
      <c r="F26" s="51" t="str">
        <f t="shared" si="7"/>
        <v/>
      </c>
      <c r="G26" s="51" t="str">
        <f t="shared" si="8"/>
        <v/>
      </c>
      <c r="H26" s="17" t="str">
        <f t="shared" si="8"/>
        <v/>
      </c>
      <c r="I26" s="59"/>
      <c r="J26" s="51"/>
      <c r="K26" s="17"/>
      <c r="L26" s="43"/>
      <c r="M26" s="43"/>
      <c r="N26" s="43"/>
      <c r="O26" s="43"/>
      <c r="P26" s="43"/>
      <c r="Q26" s="43"/>
      <c r="R26" s="43"/>
      <c r="S26" s="68"/>
      <c r="T26" s="121"/>
      <c r="U26" s="117" t="s">
        <v>46</v>
      </c>
      <c r="V26" s="117">
        <v>2024</v>
      </c>
      <c r="W26" s="121"/>
      <c r="X26" s="121"/>
      <c r="Y26" s="121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</row>
    <row r="27" spans="1:44" x14ac:dyDescent="0.25">
      <c r="A27" s="90"/>
      <c r="B27" s="73" t="str">
        <f t="shared" si="5"/>
        <v/>
      </c>
      <c r="C27" s="51" t="str">
        <f t="shared" si="6"/>
        <v/>
      </c>
      <c r="D27" s="63" t="str">
        <f t="shared" si="6"/>
        <v/>
      </c>
      <c r="E27" s="51" t="str">
        <f t="shared" si="6"/>
        <v/>
      </c>
      <c r="F27" s="51" t="str">
        <f t="shared" si="7"/>
        <v/>
      </c>
      <c r="G27" s="51" t="str">
        <f t="shared" si="8"/>
        <v/>
      </c>
      <c r="H27" s="17" t="str">
        <f t="shared" si="8"/>
        <v/>
      </c>
      <c r="I27" s="59"/>
      <c r="J27" s="51"/>
      <c r="K27" s="17"/>
      <c r="L27" s="43"/>
      <c r="M27" s="43"/>
      <c r="N27" s="43"/>
      <c r="O27" s="43"/>
      <c r="P27" s="43"/>
      <c r="Q27" s="43"/>
      <c r="R27" s="43"/>
      <c r="S27" s="68"/>
      <c r="T27" s="121"/>
      <c r="U27" s="117" t="s">
        <v>47</v>
      </c>
      <c r="V27" s="120">
        <v>2025</v>
      </c>
      <c r="W27" s="121"/>
      <c r="X27" s="121"/>
      <c r="Y27" s="121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</row>
    <row r="28" spans="1:44" x14ac:dyDescent="0.25">
      <c r="A28" s="90"/>
      <c r="B28" s="73" t="str">
        <f t="shared" si="5"/>
        <v/>
      </c>
      <c r="C28" s="51" t="str">
        <f t="shared" si="6"/>
        <v/>
      </c>
      <c r="D28" s="63" t="str">
        <f t="shared" si="6"/>
        <v/>
      </c>
      <c r="E28" s="51" t="str">
        <f t="shared" si="6"/>
        <v/>
      </c>
      <c r="F28" s="51" t="str">
        <f t="shared" si="7"/>
        <v/>
      </c>
      <c r="G28" s="51" t="str">
        <f t="shared" si="8"/>
        <v/>
      </c>
      <c r="H28" s="17" t="str">
        <f t="shared" si="8"/>
        <v/>
      </c>
      <c r="I28" s="59"/>
      <c r="J28" s="51"/>
      <c r="K28" s="17"/>
      <c r="L28" s="43"/>
      <c r="M28" s="43"/>
      <c r="N28" s="43"/>
      <c r="O28" s="43"/>
      <c r="P28" s="43"/>
      <c r="Q28" s="43"/>
      <c r="R28" s="43"/>
      <c r="S28" s="68"/>
      <c r="T28" s="121"/>
      <c r="U28" s="117" t="s">
        <v>48</v>
      </c>
      <c r="V28" s="117">
        <v>2026</v>
      </c>
      <c r="W28" s="121"/>
      <c r="X28" s="121"/>
      <c r="Y28" s="121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</row>
    <row r="29" spans="1:44" ht="15.75" thickBot="1" x14ac:dyDescent="0.3">
      <c r="A29" s="90"/>
      <c r="B29" s="74" t="str">
        <f t="shared" si="5"/>
        <v/>
      </c>
      <c r="C29" s="52" t="str">
        <f t="shared" si="6"/>
        <v/>
      </c>
      <c r="D29" s="64" t="str">
        <f t="shared" si="6"/>
        <v/>
      </c>
      <c r="E29" s="52" t="str">
        <f t="shared" si="6"/>
        <v/>
      </c>
      <c r="F29" s="52" t="str">
        <f t="shared" si="7"/>
        <v/>
      </c>
      <c r="G29" s="52" t="str">
        <f t="shared" si="8"/>
        <v/>
      </c>
      <c r="H29" s="31" t="str">
        <f t="shared" si="8"/>
        <v/>
      </c>
      <c r="I29" s="60"/>
      <c r="J29" s="52"/>
      <c r="K29" s="31"/>
      <c r="L29" s="53" t="s">
        <v>27</v>
      </c>
      <c r="M29" s="54"/>
      <c r="N29" s="54"/>
      <c r="O29" s="54"/>
      <c r="P29" s="54"/>
      <c r="Q29" s="55"/>
      <c r="R29" s="56" t="s">
        <v>49</v>
      </c>
      <c r="S29" s="68"/>
      <c r="T29" s="121"/>
      <c r="U29" s="117" t="s">
        <v>50</v>
      </c>
      <c r="V29" s="120">
        <v>2027</v>
      </c>
      <c r="W29" s="121"/>
      <c r="X29" s="121"/>
      <c r="Y29" s="121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</row>
    <row r="30" spans="1:44" x14ac:dyDescent="0.25">
      <c r="N30" s="57" t="s">
        <v>51</v>
      </c>
      <c r="R30" s="36"/>
      <c r="S30" s="69"/>
      <c r="T30" s="117"/>
      <c r="U30" s="117" t="s">
        <v>52</v>
      </c>
      <c r="V30" s="117">
        <v>2028</v>
      </c>
      <c r="W30" s="117"/>
      <c r="X30" s="117"/>
      <c r="Y30" s="117"/>
      <c r="Z30" s="75"/>
      <c r="AA30" s="75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</row>
    <row r="31" spans="1:44" x14ac:dyDescent="0.25">
      <c r="S31" s="69"/>
      <c r="T31" s="117"/>
      <c r="U31" s="117" t="s">
        <v>53</v>
      </c>
      <c r="V31" s="120">
        <v>2029</v>
      </c>
      <c r="W31" s="117"/>
      <c r="X31" s="117"/>
      <c r="Y31" s="117"/>
      <c r="Z31" s="75"/>
      <c r="AA31" s="75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</row>
    <row r="32" spans="1:44" x14ac:dyDescent="0.25">
      <c r="S32" s="69"/>
      <c r="T32" s="67"/>
      <c r="U32" s="67"/>
      <c r="V32" s="67"/>
      <c r="W32" s="67"/>
      <c r="X32" s="67"/>
      <c r="Y32" s="75"/>
      <c r="Z32" s="75"/>
      <c r="AA32" s="75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</row>
    <row r="33" spans="3:44" x14ac:dyDescent="0.25">
      <c r="S33" s="69"/>
      <c r="T33" s="67"/>
      <c r="U33" s="67"/>
      <c r="V33" s="67"/>
      <c r="W33" s="67"/>
      <c r="X33" s="67"/>
      <c r="Y33" s="75"/>
      <c r="Z33" s="75"/>
      <c r="AA33" s="75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</row>
    <row r="34" spans="3:44" x14ac:dyDescent="0.25">
      <c r="C34" s="58"/>
      <c r="D34" s="58"/>
      <c r="S34" s="69"/>
      <c r="T34" s="67"/>
      <c r="U34" s="67"/>
      <c r="V34" s="67"/>
      <c r="W34" s="67"/>
      <c r="X34" s="67"/>
      <c r="Y34" s="75"/>
      <c r="Z34" s="75"/>
      <c r="AA34" s="75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</row>
    <row r="35" spans="3:44" x14ac:dyDescent="0.25">
      <c r="S35" s="69"/>
      <c r="T35" s="67"/>
      <c r="U35" s="67"/>
      <c r="V35" s="67"/>
      <c r="W35" s="67"/>
      <c r="X35" s="67"/>
      <c r="Y35" s="75"/>
      <c r="Z35" s="75"/>
      <c r="AA35" s="75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</row>
    <row r="36" spans="3:44" x14ac:dyDescent="0.25">
      <c r="S36" s="69"/>
      <c r="T36" s="67"/>
      <c r="U36" s="67"/>
      <c r="V36" s="67"/>
      <c r="W36" s="67"/>
      <c r="X36" s="67"/>
      <c r="Y36" s="75"/>
      <c r="Z36" s="75"/>
      <c r="AA36" s="75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</row>
    <row r="37" spans="3:44" x14ac:dyDescent="0.25">
      <c r="S37" s="69"/>
      <c r="T37" s="67"/>
      <c r="U37" s="67"/>
      <c r="V37" s="67"/>
      <c r="W37" s="67"/>
      <c r="X37" s="67"/>
      <c r="Y37" s="75"/>
      <c r="Z37" s="75"/>
      <c r="AA37" s="75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</row>
    <row r="38" spans="3:44" x14ac:dyDescent="0.25">
      <c r="S38" s="69"/>
      <c r="T38" s="67"/>
      <c r="U38" s="67"/>
      <c r="V38" s="67"/>
      <c r="W38" s="67"/>
      <c r="X38" s="67"/>
      <c r="Y38" s="75"/>
      <c r="Z38" s="75"/>
      <c r="AA38" s="75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</row>
    <row r="39" spans="3:44" x14ac:dyDescent="0.25">
      <c r="S39" s="69"/>
      <c r="T39" s="67"/>
      <c r="U39" s="67"/>
      <c r="V39" s="67"/>
      <c r="W39" s="67"/>
      <c r="X39" s="67"/>
      <c r="Y39" s="75"/>
      <c r="Z39" s="75"/>
      <c r="AA39" s="75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</row>
    <row r="40" spans="3:44" x14ac:dyDescent="0.25">
      <c r="S40" s="69"/>
      <c r="T40" s="67"/>
      <c r="U40" s="67"/>
      <c r="V40" s="67"/>
      <c r="W40" s="67"/>
      <c r="X40" s="67"/>
      <c r="Y40" s="75"/>
      <c r="Z40" s="75"/>
      <c r="AA40" s="75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</row>
    <row r="41" spans="3:44" x14ac:dyDescent="0.25">
      <c r="S41" s="69"/>
      <c r="T41" s="67"/>
      <c r="U41" s="67"/>
      <c r="V41" s="67"/>
      <c r="W41" s="67"/>
      <c r="X41" s="67"/>
      <c r="Y41" s="75"/>
      <c r="Z41" s="75"/>
      <c r="AA41" s="75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</row>
    <row r="42" spans="3:44" x14ac:dyDescent="0.25">
      <c r="S42" s="69"/>
      <c r="T42" s="67"/>
      <c r="U42" s="67"/>
      <c r="V42" s="67"/>
      <c r="W42" s="67"/>
      <c r="X42" s="67"/>
      <c r="Y42" s="75"/>
      <c r="Z42" s="75"/>
      <c r="AA42" s="75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</row>
  </sheetData>
  <sheetProtection algorithmName="SHA-512" hashValue="TM4Ik4S9nE6dn7kAgLZ0Qozor3SyFPDB/GR/uoaTcp3XqYCPbYkMA1o5duPP2V+XeRL0Vclo8c7JcpNt6MaRSQ==" saltValue="+2t1QX98nrKJv632lT8VWA==" spinCount="100000" sheet="1" objects="1" scenarios="1"/>
  <mergeCells count="18">
    <mergeCell ref="B1:R2"/>
    <mergeCell ref="A3:A17"/>
    <mergeCell ref="B3:D3"/>
    <mergeCell ref="E3:R3"/>
    <mergeCell ref="B4:D4"/>
    <mergeCell ref="B5:D5"/>
    <mergeCell ref="E5:R5"/>
    <mergeCell ref="B6:B7"/>
    <mergeCell ref="C6:C7"/>
    <mergeCell ref="D6:D7"/>
    <mergeCell ref="E6:E7"/>
    <mergeCell ref="F6:J6"/>
    <mergeCell ref="K6:Q6"/>
    <mergeCell ref="D17:J17"/>
    <mergeCell ref="H4:R4"/>
    <mergeCell ref="F4:G4"/>
    <mergeCell ref="A20:A29"/>
    <mergeCell ref="B20:D20"/>
  </mergeCells>
  <dataValidations count="5">
    <dataValidation type="list" allowBlank="1" showInputMessage="1" showErrorMessage="1" sqref="F4" xr:uid="{00000000-0002-0000-0000-000000000000}">
      <formula1>$V$20:$V$31</formula1>
    </dataValidation>
    <dataValidation type="list" allowBlank="1" showInputMessage="1" showErrorMessage="1" sqref="E4" xr:uid="{00000000-0002-0000-0000-000001000000}">
      <formula1>$U$20:$U$31</formula1>
    </dataValidation>
    <dataValidation type="list" allowBlank="1" showInputMessage="1" showErrorMessage="1" sqref="I22:I29" xr:uid="{00000000-0002-0000-0000-000002000000}">
      <formula1>$T$19:$T$25</formula1>
    </dataValidation>
    <dataValidation type="list" allowBlank="1" showInputMessage="1" showErrorMessage="1" sqref="E8:E15" xr:uid="{00000000-0002-0000-0000-000003000000}">
      <formula1>$W$3:$W$4</formula1>
    </dataValidation>
    <dataValidation type="list" allowBlank="1" showInputMessage="1" showErrorMessage="1" sqref="C8:C15" xr:uid="{00000000-0002-0000-0000-000004000000}">
      <formula1>$V$3:$V$9</formula1>
    </dataValidation>
  </dataValidations>
  <pageMargins left="0.7" right="0.7" top="0.78740157499999996" bottom="0.78740157499999996" header="0.3" footer="0.3"/>
  <pageSetup paperSize="9" scale="87" orientation="landscape" horizontalDpi="4294967293" verticalDpi="4294967293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Nacherfassung</vt:lpstr>
      <vt:lpstr>Nacherfassung!Druckbereich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Pösken</dc:creator>
  <cp:lastModifiedBy>Claudia Hibner</cp:lastModifiedBy>
  <cp:lastPrinted>2019-06-04T11:05:29Z</cp:lastPrinted>
  <dcterms:created xsi:type="dcterms:W3CDTF">2019-04-08T13:50:44Z</dcterms:created>
  <dcterms:modified xsi:type="dcterms:W3CDTF">2022-11-01T14:28:51Z</dcterms:modified>
</cp:coreProperties>
</file>